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20" windowHeight="81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0" i="1" l="1"/>
  <c r="B8" i="1"/>
  <c r="B9" i="1"/>
  <c r="B7" i="1"/>
  <c r="F11" i="1" l="1"/>
  <c r="E11" i="1"/>
  <c r="D11" i="1"/>
  <c r="C11" i="1"/>
  <c r="B11" i="1" l="1"/>
  <c r="C10" i="1" l="1"/>
  <c r="E10" i="1" l="1"/>
</calcChain>
</file>

<file path=xl/sharedStrings.xml><?xml version="1.0" encoding="utf-8"?>
<sst xmlns="http://schemas.openxmlformats.org/spreadsheetml/2006/main" count="26" uniqueCount="26">
  <si>
    <t>АО "Энерго-Альянс"</t>
  </si>
  <si>
    <t>Отпуск э/э в сеть (тыс. кВтч)</t>
  </si>
  <si>
    <t>Отпуск э/э из сети (тыс. кВтч)</t>
  </si>
  <si>
    <t>Потери электроэнергии,  возникшие в сетях (абсолютные), тыс. кВтч</t>
  </si>
  <si>
    <t>Потери электроэнергии,  возникшие в сетях (относительные), %</t>
  </si>
  <si>
    <t>Объём переданной электроэнергии по договорам об оказании услуг по передаче («котловой» полезный отпуск), тыс.кВтч</t>
  </si>
  <si>
    <t>Объём заявленной мощности по договорам об оказании услуг по передаче («котловой» полезный отпуск), МВт</t>
  </si>
  <si>
    <t>ВСЕГО</t>
  </si>
  <si>
    <t xml:space="preserve">в т.ч. 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</si>
  <si>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</si>
  <si>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</si>
  <si>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</si>
  <si>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</si>
  <si>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</si>
  <si>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</si>
  <si>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</si>
  <si>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</si>
  <si>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</si>
  <si>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</si>
  <si>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</si>
  <si>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</si>
  <si>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</si>
  <si>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</si>
  <si>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</si>
  <si>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</si>
  <si>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балансе и мощности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</si>
</sst>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#,##0.000"/>
  </numFmts>
  <fonts count="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10" fontId="2" fillId="0" borderId="1" xfId="1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selection activeCell="I10" sqref="I10"/>
    </sheetView>
  </sheetViews>
  <sheetFormatPr defaultRowHeight="14.25" x14ac:dyDescent="0.2"/>
  <cols>
    <col min="1" max="1" width="18.375" customWidth="1"/>
    <col min="2" max="2" width="17.375" customWidth="1"/>
    <col min="3" max="5" width="13.5" customWidth="1"/>
    <col min="6" max="6" width="12.75" customWidth="1"/>
    <col min="8" max="8" width="9.875" bestFit="1" customWidth="1"/>
  </cols>
  <sheetData>
    <row r="1" spans="1:8" x14ac:dyDescent="0.2">
      <c r="A1" t="s">
        <v>0</v>
      </c>
    </row>
    <row r="3" spans="1:8" ht="15" x14ac:dyDescent="0.25">
      <c r="A3" s="1" t="s">
        <v>25</v>
      </c>
    </row>
    <row r="4" spans="1:8" ht="15" x14ac:dyDescent="0.25">
      <c r="A4" s="1"/>
    </row>
    <row r="5" spans="1:8" ht="15" customHeight="1" x14ac:dyDescent="0.2">
      <c r="A5" s="11"/>
      <c r="B5" s="10" t="s">
        <v>7</v>
      </c>
      <c r="C5" s="10" t="s">
        <v>8</v>
      </c>
      <c r="D5" s="10"/>
      <c r="E5" s="10"/>
      <c r="F5" s="10"/>
    </row>
    <row r="6" spans="1:8" ht="15" x14ac:dyDescent="0.2">
      <c r="A6" s="12"/>
      <c r="B6" s="10"/>
      <c r="C6" s="5" t="s">
        <v>9</v>
      </c>
      <c r="D6" s="5" t="s">
        <v>10</v>
      </c>
      <c r="E6" s="5" t="s">
        <v>11</v>
      </c>
      <c r="F6" s="5" t="s">
        <v>12</v>
      </c>
    </row>
    <row r="7" spans="1:8" ht="30" x14ac:dyDescent="0.25">
      <c r="A7" s="4" t="s">
        <v>1</v>
      </c>
      <c r="B7" s="8">
        <f>SUM(C7:F7)</f>
        <v>641192.76899999997</v>
      </c>
      <c r="C7" s="8">
        <v>528173.58799999999</v>
      </c>
      <c r="D7" s="8">
        <v>0</v>
      </c>
      <c r="E7" s="8">
        <v>113019.181</v>
      </c>
      <c r="F7" s="8">
        <v>0</v>
      </c>
    </row>
    <row r="8" spans="1:8" ht="30" x14ac:dyDescent="0.25">
      <c r="A8" s="4" t="s">
        <v>2</v>
      </c>
      <c r="B8" s="8">
        <f t="shared" ref="B8:B9" si="0">SUM(C8:F8)</f>
        <v>623492.85100000002</v>
      </c>
      <c r="C8" s="8">
        <v>482068.255</v>
      </c>
      <c r="D8" s="8">
        <v>11351.657999999999</v>
      </c>
      <c r="E8" s="8">
        <v>77175.231</v>
      </c>
      <c r="F8" s="8">
        <v>52897.707000000002</v>
      </c>
    </row>
    <row r="9" spans="1:8" ht="75" x14ac:dyDescent="0.25">
      <c r="A9" s="4" t="s">
        <v>3</v>
      </c>
      <c r="B9" s="8">
        <f t="shared" si="0"/>
        <v>17699.917999999998</v>
      </c>
      <c r="C9" s="8">
        <v>4536.33</v>
      </c>
      <c r="D9" s="8">
        <v>0</v>
      </c>
      <c r="E9" s="8">
        <v>7853.2759999999998</v>
      </c>
      <c r="F9" s="8">
        <v>5310.3119999999999</v>
      </c>
      <c r="H9" s="13"/>
    </row>
    <row r="10" spans="1:8" ht="75" x14ac:dyDescent="0.25">
      <c r="A10" s="4" t="s">
        <v>4</v>
      </c>
      <c r="B10" s="6">
        <f>B9/B7</f>
        <v>2.7604674999071922E-2</v>
      </c>
      <c r="C10" s="6">
        <f>C9/C7</f>
        <v>8.5887104222258075E-3</v>
      </c>
      <c r="D10" s="6"/>
      <c r="E10" s="6">
        <f>E9/E7</f>
        <v>6.9486222873973935E-2</v>
      </c>
      <c r="F10" s="6"/>
    </row>
    <row r="11" spans="1:8" ht="135" x14ac:dyDescent="0.25">
      <c r="A11" s="4" t="s">
        <v>5</v>
      </c>
      <c r="B11" s="9">
        <f>SUM(C11:F11)</f>
        <v>623492.85100000002</v>
      </c>
      <c r="C11" s="9">
        <f>C8</f>
        <v>482068.255</v>
      </c>
      <c r="D11" s="9">
        <f>D8</f>
        <v>11351.657999999999</v>
      </c>
      <c r="E11" s="9">
        <f>E8</f>
        <v>77175.231</v>
      </c>
      <c r="F11" s="9">
        <f>F8</f>
        <v>52897.707000000002</v>
      </c>
    </row>
    <row r="12" spans="1:8" ht="135" x14ac:dyDescent="0.25">
      <c r="A12" s="4" t="s">
        <v>6</v>
      </c>
      <c r="B12" s="7">
        <v>967.27499999999998</v>
      </c>
      <c r="C12" s="7">
        <v>101.533</v>
      </c>
      <c r="D12" s="7">
        <v>0</v>
      </c>
      <c r="E12" s="7">
        <v>21.725999999999999</v>
      </c>
      <c r="F12" s="3"/>
    </row>
    <row r="13" spans="1:8" hidden="1" x14ac:dyDescent="0.2">
      <c r="A13" s="2" t="s">
        <v>13</v>
      </c>
      <c r="B13" s="3">
        <v>97.108000000000004</v>
      </c>
      <c r="C13" s="3"/>
      <c r="D13" s="3"/>
      <c r="E13" s="3"/>
      <c r="F13" s="3"/>
    </row>
    <row r="14" spans="1:8" hidden="1" x14ac:dyDescent="0.2">
      <c r="A14" s="2" t="s">
        <v>14</v>
      </c>
      <c r="B14" s="3">
        <v>82.653999999999996</v>
      </c>
      <c r="C14" s="3"/>
      <c r="D14" s="3"/>
      <c r="E14" s="3"/>
      <c r="F14" s="3"/>
    </row>
    <row r="15" spans="1:8" hidden="1" x14ac:dyDescent="0.2">
      <c r="A15" s="2" t="s">
        <v>15</v>
      </c>
      <c r="B15" s="3">
        <v>88.682000000000002</v>
      </c>
      <c r="C15" s="3"/>
      <c r="D15" s="3"/>
      <c r="E15" s="3"/>
      <c r="F15" s="3"/>
    </row>
    <row r="16" spans="1:8" hidden="1" x14ac:dyDescent="0.2">
      <c r="A16" s="2" t="s">
        <v>16</v>
      </c>
      <c r="B16" s="3">
        <v>70.236999999999995</v>
      </c>
      <c r="C16" s="3"/>
      <c r="D16" s="3"/>
      <c r="E16" s="3"/>
      <c r="F16" s="3"/>
    </row>
    <row r="17" spans="1:6" hidden="1" x14ac:dyDescent="0.2">
      <c r="A17" s="2" t="s">
        <v>17</v>
      </c>
      <c r="B17" s="3">
        <v>74.063000000000002</v>
      </c>
      <c r="C17" s="3"/>
      <c r="D17" s="3"/>
      <c r="E17" s="3"/>
      <c r="F17" s="3"/>
    </row>
    <row r="18" spans="1:6" hidden="1" x14ac:dyDescent="0.2">
      <c r="A18" s="2" t="s">
        <v>18</v>
      </c>
      <c r="B18" s="3">
        <v>58.238</v>
      </c>
      <c r="C18" s="3"/>
      <c r="D18" s="3"/>
      <c r="E18" s="3"/>
      <c r="F18" s="3"/>
    </row>
    <row r="19" spans="1:6" hidden="1" x14ac:dyDescent="0.2">
      <c r="A19" s="2" t="s">
        <v>19</v>
      </c>
      <c r="B19" s="3">
        <v>71.585999999999999</v>
      </c>
      <c r="C19" s="3"/>
      <c r="D19" s="3"/>
      <c r="E19" s="3"/>
      <c r="F19" s="3"/>
    </row>
    <row r="20" spans="1:6" hidden="1" x14ac:dyDescent="0.2">
      <c r="A20" s="2" t="s">
        <v>20</v>
      </c>
      <c r="B20" s="3">
        <v>71.885000000000005</v>
      </c>
      <c r="C20" s="3"/>
      <c r="D20" s="3"/>
      <c r="E20" s="3"/>
      <c r="F20" s="3"/>
    </row>
    <row r="21" spans="1:6" hidden="1" x14ac:dyDescent="0.2">
      <c r="A21" s="2" t="s">
        <v>21</v>
      </c>
      <c r="B21" s="3">
        <v>76.915999999999997</v>
      </c>
      <c r="C21" s="3"/>
      <c r="D21" s="3"/>
      <c r="E21" s="3"/>
      <c r="F21" s="3"/>
    </row>
    <row r="22" spans="1:6" hidden="1" x14ac:dyDescent="0.2">
      <c r="A22" s="2" t="s">
        <v>22</v>
      </c>
      <c r="B22" s="3">
        <v>86.397999999999996</v>
      </c>
      <c r="C22" s="3"/>
      <c r="D22" s="3"/>
      <c r="E22" s="3"/>
      <c r="F22" s="3"/>
    </row>
    <row r="23" spans="1:6" hidden="1" x14ac:dyDescent="0.2">
      <c r="A23" s="2" t="s">
        <v>23</v>
      </c>
      <c r="B23" s="3">
        <v>81.494</v>
      </c>
      <c r="C23" s="3"/>
      <c r="D23" s="3"/>
      <c r="E23" s="3"/>
      <c r="F23" s="3"/>
    </row>
    <row r="24" spans="1:6" hidden="1" x14ac:dyDescent="0.2">
      <c r="A24" s="2" t="s">
        <v>24</v>
      </c>
      <c r="B24" s="3">
        <v>80.194999999999993</v>
      </c>
      <c r="C24" s="3"/>
      <c r="D24" s="3"/>
      <c r="E24" s="3"/>
      <c r="F24" s="3"/>
    </row>
  </sheetData>
  <mergeCells count="3">
    <mergeCell ref="B5:B6"/>
    <mergeCell ref="C5:F5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</dc:creator>
  <cp:lastModifiedBy>Вилесова Светлана Васильевна</cp:lastModifiedBy>
  <dcterms:created xsi:type="dcterms:W3CDTF">2020-02-27T17:34:04Z</dcterms:created>
  <dcterms:modified xsi:type="dcterms:W3CDTF">2021-02-27T05:23:26Z</dcterms:modified>
</cp:coreProperties>
</file>